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ΙΑΝΟΥΑΡΙΟΣ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<sst xmlns="http://schemas.openxmlformats.org/spreadsheetml/2006/main" count="61" uniqueCount="52">
  <si>
    <t>ΕΛΛΗΝΙΚΗ ΔΗΜΟΚΡΑΤΙΑ</t>
  </si>
  <si>
    <t>Βέροια : 01 Φεβρουαρίου  2024</t>
  </si>
  <si>
    <t>ΠΕΡΙΦΕΡΕΙΑ ΚΕΝΤΡΙΚΗΣ ΜΑΚΕΔΟΝΙΑΣ</t>
  </si>
  <si>
    <t>ΓΕΝΙΚΗ Δ/ΝΣΗ ΑΝΑΠΤΥΞΗΣ &amp; ΠΕΡΙΒΑΛΛΟΝΤΟΣ</t>
  </si>
  <si>
    <t>Αριθ. Πρωτ :οικ. 82616(305)</t>
  </si>
  <si>
    <t>Δ/ΝΣΗ ΑΝΑΠΤΥΞΗΣ &amp; ΠΕΡΙΒΑΛΛΟΝΤΟΣ Π.Ε. ΗΜΑΘΙΑΣ</t>
  </si>
  <si>
    <t>Τμήμα Εμπορίου &amp; Ανωνύμων Εταιρειών</t>
  </si>
  <si>
    <t>Πληροφορίες:</t>
  </si>
  <si>
    <t>Γ.Παυλίδης - Α.Λαφάρας</t>
  </si>
  <si>
    <t>Τηλέφωνο:</t>
  </si>
  <si>
    <t>2331353611-613</t>
  </si>
  <si>
    <t>ΔΕΛΤΙΟ ΜΕΣΗΣ ΛΙΑΝΙΚΗΣ ΤΙΜΗΣ ΥΓΡΩΝ ΚΑΥΣΙΜΩΝ  ΓΙΑ ΤΟΝ ΜΗΝΑ ΙΑΝΟΥΑΡΙΟ ΣΤΗΝ ΠΕΡΙΦΕΡΕΙΑΚΗ ΕΝΟΤΗΤΑ ΗΜΑΘΙΑΣ*</t>
  </si>
  <si>
    <t>ΙΑΝΟΥΑΡΙΟΣ</t>
  </si>
  <si>
    <t xml:space="preserve">Αμόλυβδη 95 οκτ. </t>
  </si>
  <si>
    <t xml:space="preserve">Αμόλυβδη 100 οκτ. </t>
  </si>
  <si>
    <t>Diesel Κίνησης</t>
  </si>
  <si>
    <t>Υγραέριο κίνησης (Autogas)</t>
  </si>
  <si>
    <t>Diesel Θέρμανσης Κατ΄οίκον</t>
  </si>
  <si>
    <t>ΑΡΙΘΜΟΙ ΠΡΩΤΟΚΟΛΛΟΥ ΠΑΡΑΤΗΡΗΤΗΡΙΟΥ ΤΙΜΩΝ &amp; ΤΙΜΟΛΗΨΙΩΝ</t>
  </si>
  <si>
    <t>ΜΕ Φ.Π.Α</t>
  </si>
  <si>
    <t>ΧΩΡΙΣ Φ.Π.Α</t>
  </si>
  <si>
    <t xml:space="preserve">ΜΕΣΗ ΤΙΜΗ </t>
  </si>
  <si>
    <t>ΜΕΣΗ ΤΙΜΗ ΜΕ ΣΤΡΟΓΓΥΛΟΠΟΙΗΣΗ</t>
  </si>
  <si>
    <t>* Οι τιμές προέρχονται από τα Ημερήσια Δελτία Επίσκόπησης Τιμών Καυσίμων (ανά Νομό) του Παρατηρητηρίου Τιμών Υγρών Καυσίμων του Υπουργείου Ανάπτυξης και Ανταγωνιστικότητας (http://www.fuelprices.gr)</t>
  </si>
  <si>
    <t>* Στις 26/01, 27/01 και 28/01 δεν αναρτηθηκαν τιμες στο fuelprices.gr λόγω τεχνικού προβλήματος και αναγράφεται η τιμή από τις 25/01/2024</t>
  </si>
  <si>
    <t>Μ.Ε.Π.</t>
  </si>
  <si>
    <t>Ο ΑΝΑΠΛΗΡΩΤΗΣ Δ/ΝΤΗΣ κ.α.α.</t>
  </si>
  <si>
    <t>ΕΛΙΣΑΒΕΤ ΑΠΟΣΤΟΛΟΠΟΥΛΟΥ</t>
  </si>
  <si>
    <t>ΠΕ ΔΙΟΙΚΗΤΙΚΟΥ - ΟΙΚΟΝΟΜΙΚΟΥ</t>
  </si>
  <si>
    <t>Εσωτερική Διανομή</t>
  </si>
  <si>
    <t>59/2-1-2024</t>
  </si>
  <si>
    <t>535/4-1-2024</t>
  </si>
  <si>
    <t>540/4-1-2024</t>
  </si>
  <si>
    <t>872/5-1-2024</t>
  </si>
  <si>
    <t>1302/9-1-2024</t>
  </si>
  <si>
    <t>1303/9-1-2024</t>
  </si>
  <si>
    <t>1305/9-1-2024</t>
  </si>
  <si>
    <t>1304/9-1-2024</t>
  </si>
  <si>
    <t>1801/10-1-2024</t>
  </si>
  <si>
    <t>2682/15-1-2024</t>
  </si>
  <si>
    <t>2930/15-1-2024</t>
  </si>
  <si>
    <t>2928/15-1-2024</t>
  </si>
  <si>
    <t>2926/15-1-2024</t>
  </si>
  <si>
    <t>4894/22-1-2024</t>
  </si>
  <si>
    <t>4899/22-1-2024</t>
  </si>
  <si>
    <t>4901/22-1-2024</t>
  </si>
  <si>
    <t>4908/22-1-2024</t>
  </si>
  <si>
    <t>4909/22-1-2024</t>
  </si>
  <si>
    <t>5869/24-1-2024</t>
  </si>
  <si>
    <t>7745/30-1-2024</t>
  </si>
  <si>
    <t>7740/30-1-2024</t>
  </si>
  <si>
    <t>8133/31-1-2024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</si>
</sst>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wrapText="1"/>
    </xf>
    <xf numFmtId="164" fontId="43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11" xfId="0" applyFont="1" applyBorder="1" applyAlignment="1">
      <alignment wrapText="1"/>
    </xf>
    <xf numFmtId="0" fontId="38" fillId="0" borderId="0" xfId="0" applyFont="1" applyAlignment="1">
      <alignment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wrapText="1"/>
    </xf>
    <xf numFmtId="0" fontId="38" fillId="33" borderId="17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0" fontId="45" fillId="33" borderId="15" xfId="0" applyFont="1" applyFill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15425"/>
          <c:w val="0.961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v>Αμόλυβδη 95 οκτ. 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1"/>
              <c:pt idx="0">
                <c:v>45292</c:v>
              </c:pt>
              <c:pt idx="1">
                <c:v>45293</c:v>
              </c:pt>
              <c:pt idx="2">
                <c:v>45294</c:v>
              </c:pt>
              <c:pt idx="3">
                <c:v>45295</c:v>
              </c:pt>
              <c:pt idx="4">
                <c:v>45296</c:v>
              </c:pt>
              <c:pt idx="5">
                <c:v>45297</c:v>
              </c:pt>
              <c:pt idx="6">
                <c:v>45298</c:v>
              </c:pt>
              <c:pt idx="7">
                <c:v>45299</c:v>
              </c:pt>
              <c:pt idx="8">
                <c:v>45300</c:v>
              </c:pt>
              <c:pt idx="9">
                <c:v>45301</c:v>
              </c:pt>
              <c:pt idx="10">
                <c:v>45302</c:v>
              </c:pt>
              <c:pt idx="11">
                <c:v>45303</c:v>
              </c:pt>
              <c:pt idx="12">
                <c:v>45304</c:v>
              </c:pt>
              <c:pt idx="13">
                <c:v>45305</c:v>
              </c:pt>
              <c:pt idx="14">
                <c:v>45306</c:v>
              </c:pt>
              <c:pt idx="15">
                <c:v>45307</c:v>
              </c:pt>
              <c:pt idx="16">
                <c:v>45308</c:v>
              </c:pt>
              <c:pt idx="17">
                <c:v>45309</c:v>
              </c:pt>
              <c:pt idx="18">
                <c:v>45310</c:v>
              </c:pt>
              <c:pt idx="19">
                <c:v>45311</c:v>
              </c:pt>
              <c:pt idx="20">
                <c:v>45312</c:v>
              </c:pt>
              <c:pt idx="21">
                <c:v>45313</c:v>
              </c:pt>
              <c:pt idx="22">
                <c:v>45314</c:v>
              </c:pt>
              <c:pt idx="23">
                <c:v>45315</c:v>
              </c:pt>
              <c:pt idx="24">
                <c:v>45316</c:v>
              </c:pt>
              <c:pt idx="25">
                <c:v>45317</c:v>
              </c:pt>
              <c:pt idx="26">
                <c:v>45318</c:v>
              </c:pt>
              <c:pt idx="27">
                <c:v>45319</c:v>
              </c:pt>
              <c:pt idx="28">
                <c:v>45320</c:v>
              </c:pt>
              <c:pt idx="29">
                <c:v>45321</c:v>
              </c:pt>
              <c:pt idx="30">
                <c:v>45322</c:v>
              </c:pt>
            </c:numLit>
          </c:cat>
          <c:val>
            <c:numLit>
              <c:ptCount val="31"/>
              <c:pt idx="0">
                <c:v>1.79699999999999</c:v>
              </c:pt>
              <c:pt idx="1">
                <c:v>1.79699999999999</c:v>
              </c:pt>
              <c:pt idx="2">
                <c:v>1.798</c:v>
              </c:pt>
              <c:pt idx="3">
                <c:v>1.798</c:v>
              </c:pt>
              <c:pt idx="4">
                <c:v>1.796</c:v>
              </c:pt>
              <c:pt idx="5">
                <c:v>1.794</c:v>
              </c:pt>
              <c:pt idx="6">
                <c:v>1.79</c:v>
              </c:pt>
              <c:pt idx="7">
                <c:v>1.79</c:v>
              </c:pt>
              <c:pt idx="8">
                <c:v>1.79</c:v>
              </c:pt>
              <c:pt idx="9">
                <c:v>1.79</c:v>
              </c:pt>
              <c:pt idx="10">
                <c:v>1.78899999999999</c:v>
              </c:pt>
              <c:pt idx="11">
                <c:v>1.788</c:v>
              </c:pt>
              <c:pt idx="12">
                <c:v>1.79</c:v>
              </c:pt>
              <c:pt idx="13">
                <c:v>1.786</c:v>
              </c:pt>
              <c:pt idx="14">
                <c:v>1.788</c:v>
              </c:pt>
              <c:pt idx="15">
                <c:v>1.78899999999999</c:v>
              </c:pt>
              <c:pt idx="16">
                <c:v>1.78899999999999</c:v>
              </c:pt>
              <c:pt idx="17">
                <c:v>1.788</c:v>
              </c:pt>
              <c:pt idx="18">
                <c:v>1.79</c:v>
              </c:pt>
              <c:pt idx="19">
                <c:v>1.78899999999999</c:v>
              </c:pt>
              <c:pt idx="20">
                <c:v>1.78699999999999</c:v>
              </c:pt>
              <c:pt idx="21">
                <c:v>1.792</c:v>
              </c:pt>
              <c:pt idx="22">
                <c:v>1.794</c:v>
              </c:pt>
              <c:pt idx="23">
                <c:v>1.79499999999999</c:v>
              </c:pt>
              <c:pt idx="24">
                <c:v>1.796</c:v>
              </c:pt>
              <c:pt idx="25">
                <c:v>1.796</c:v>
              </c:pt>
              <c:pt idx="26">
                <c:v>1.796</c:v>
              </c:pt>
              <c:pt idx="27">
                <c:v>1.796</c:v>
              </c:pt>
              <c:pt idx="28">
                <c:v>1.81099999999999</c:v>
              </c:pt>
              <c:pt idx="29">
                <c:v>1.81699999999999</c:v>
              </c:pt>
              <c:pt idx="30">
                <c:v>1.822</c:v>
              </c:pt>
            </c:numLit>
          </c:val>
        </c:ser>
        <c:axId val="8906220"/>
        <c:axId val="13047117"/>
      </c:barChart>
      <c:catAx>
        <c:axId val="890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47117"/>
        <c:crosses val="autoZero"/>
        <c:auto val="1"/>
        <c:lblOffset val="100"/>
        <c:tickLblSkip val="2"/>
        <c:noMultiLvlLbl val="0"/>
      </c:catAx>
      <c:valAx>
        <c:axId val="13047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6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5475"/>
          <c:w val="0.966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v>Αμόλυβδη 100 οκτ. 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1"/>
              <c:pt idx="0">
                <c:v>45292</c:v>
              </c:pt>
              <c:pt idx="1">
                <c:v>45293</c:v>
              </c:pt>
              <c:pt idx="2">
                <c:v>45294</c:v>
              </c:pt>
              <c:pt idx="3">
                <c:v>45295</c:v>
              </c:pt>
              <c:pt idx="4">
                <c:v>45296</c:v>
              </c:pt>
              <c:pt idx="5">
                <c:v>45297</c:v>
              </c:pt>
              <c:pt idx="6">
                <c:v>45298</c:v>
              </c:pt>
              <c:pt idx="7">
                <c:v>45299</c:v>
              </c:pt>
              <c:pt idx="8">
                <c:v>45300</c:v>
              </c:pt>
              <c:pt idx="9">
                <c:v>45301</c:v>
              </c:pt>
              <c:pt idx="10">
                <c:v>45302</c:v>
              </c:pt>
              <c:pt idx="11">
                <c:v>45303</c:v>
              </c:pt>
              <c:pt idx="12">
                <c:v>45304</c:v>
              </c:pt>
              <c:pt idx="13">
                <c:v>45305</c:v>
              </c:pt>
              <c:pt idx="14">
                <c:v>45306</c:v>
              </c:pt>
              <c:pt idx="15">
                <c:v>45307</c:v>
              </c:pt>
              <c:pt idx="16">
                <c:v>45308</c:v>
              </c:pt>
              <c:pt idx="17">
                <c:v>45309</c:v>
              </c:pt>
              <c:pt idx="18">
                <c:v>45310</c:v>
              </c:pt>
              <c:pt idx="19">
                <c:v>45311</c:v>
              </c:pt>
              <c:pt idx="20">
                <c:v>45312</c:v>
              </c:pt>
              <c:pt idx="21">
                <c:v>45313</c:v>
              </c:pt>
              <c:pt idx="22">
                <c:v>45314</c:v>
              </c:pt>
              <c:pt idx="23">
                <c:v>45315</c:v>
              </c:pt>
              <c:pt idx="24">
                <c:v>45316</c:v>
              </c:pt>
              <c:pt idx="25">
                <c:v>45317</c:v>
              </c:pt>
              <c:pt idx="26">
                <c:v>45318</c:v>
              </c:pt>
              <c:pt idx="27">
                <c:v>45319</c:v>
              </c:pt>
              <c:pt idx="28">
                <c:v>45320</c:v>
              </c:pt>
              <c:pt idx="29">
                <c:v>45321</c:v>
              </c:pt>
              <c:pt idx="30">
                <c:v>45322</c:v>
              </c:pt>
            </c:numLit>
          </c:cat>
          <c:val>
            <c:numLit>
              <c:ptCount val="31"/>
              <c:pt idx="0">
                <c:v>2.035</c:v>
              </c:pt>
              <c:pt idx="1">
                <c:v>2.028</c:v>
              </c:pt>
              <c:pt idx="2">
                <c:v>2.032</c:v>
              </c:pt>
              <c:pt idx="3">
                <c:v>2.023</c:v>
              </c:pt>
              <c:pt idx="4">
                <c:v>2.02</c:v>
              </c:pt>
              <c:pt idx="5">
                <c:v>2.01699999999999</c:v>
              </c:pt>
              <c:pt idx="6">
                <c:v>2.02</c:v>
              </c:pt>
              <c:pt idx="7">
                <c:v>2.031</c:v>
              </c:pt>
              <c:pt idx="8">
                <c:v>2.028</c:v>
              </c:pt>
              <c:pt idx="9">
                <c:v>2.036</c:v>
              </c:pt>
              <c:pt idx="10">
                <c:v>2.02999999999999</c:v>
              </c:pt>
              <c:pt idx="11">
                <c:v>2.015</c:v>
              </c:pt>
              <c:pt idx="12">
                <c:v>2.016</c:v>
              </c:pt>
              <c:pt idx="13">
                <c:v>2.01399999999999</c:v>
              </c:pt>
              <c:pt idx="14">
                <c:v>2.015</c:v>
              </c:pt>
              <c:pt idx="15">
                <c:v>2.02199999999999</c:v>
              </c:pt>
              <c:pt idx="16">
                <c:v>2.027</c:v>
              </c:pt>
              <c:pt idx="17">
                <c:v>2.02</c:v>
              </c:pt>
              <c:pt idx="18">
                <c:v>2.02099999999999</c:v>
              </c:pt>
              <c:pt idx="19">
                <c:v>2.01699999999999</c:v>
              </c:pt>
              <c:pt idx="20">
                <c:v>2.01799999999999</c:v>
              </c:pt>
              <c:pt idx="21">
                <c:v>2.015</c:v>
              </c:pt>
              <c:pt idx="22">
                <c:v>2.01299999999999</c:v>
              </c:pt>
              <c:pt idx="23">
                <c:v>2.019</c:v>
              </c:pt>
              <c:pt idx="24">
                <c:v>2.02099999999999</c:v>
              </c:pt>
              <c:pt idx="25">
                <c:v>2.02099999999999</c:v>
              </c:pt>
              <c:pt idx="26">
                <c:v>2.02099999999999</c:v>
              </c:pt>
              <c:pt idx="27">
                <c:v>2.02099999999999</c:v>
              </c:pt>
              <c:pt idx="28">
                <c:v>2.024</c:v>
              </c:pt>
              <c:pt idx="29">
                <c:v>2.028</c:v>
              </c:pt>
              <c:pt idx="30">
                <c:v>2.036</c:v>
              </c:pt>
            </c:numLit>
          </c:val>
        </c:ser>
        <c:axId val="50315190"/>
        <c:axId val="50183527"/>
      </c:bar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83527"/>
        <c:crosses val="autoZero"/>
        <c:auto val="1"/>
        <c:lblOffset val="100"/>
        <c:tickLblSkip val="2"/>
        <c:noMultiLvlLbl val="0"/>
      </c:catAx>
      <c:valAx>
        <c:axId val="50183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15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16125"/>
          <c:w val="0.961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v>Diesel Κίνησης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1"/>
              <c:pt idx="0">
                <c:v>45292</c:v>
              </c:pt>
              <c:pt idx="1">
                <c:v>45293</c:v>
              </c:pt>
              <c:pt idx="2">
                <c:v>45294</c:v>
              </c:pt>
              <c:pt idx="3">
                <c:v>45295</c:v>
              </c:pt>
              <c:pt idx="4">
                <c:v>45296</c:v>
              </c:pt>
              <c:pt idx="5">
                <c:v>45297</c:v>
              </c:pt>
              <c:pt idx="6">
                <c:v>45298</c:v>
              </c:pt>
              <c:pt idx="7">
                <c:v>45299</c:v>
              </c:pt>
              <c:pt idx="8">
                <c:v>45300</c:v>
              </c:pt>
              <c:pt idx="9">
                <c:v>45301</c:v>
              </c:pt>
              <c:pt idx="10">
                <c:v>45302</c:v>
              </c:pt>
              <c:pt idx="11">
                <c:v>45303</c:v>
              </c:pt>
              <c:pt idx="12">
                <c:v>45304</c:v>
              </c:pt>
              <c:pt idx="13">
                <c:v>45305</c:v>
              </c:pt>
              <c:pt idx="14">
                <c:v>45306</c:v>
              </c:pt>
              <c:pt idx="15">
                <c:v>45307</c:v>
              </c:pt>
              <c:pt idx="16">
                <c:v>45308</c:v>
              </c:pt>
              <c:pt idx="17">
                <c:v>45309</c:v>
              </c:pt>
              <c:pt idx="18">
                <c:v>45310</c:v>
              </c:pt>
              <c:pt idx="19">
                <c:v>45311</c:v>
              </c:pt>
              <c:pt idx="20">
                <c:v>45312</c:v>
              </c:pt>
              <c:pt idx="21">
                <c:v>45313</c:v>
              </c:pt>
              <c:pt idx="22">
                <c:v>45314</c:v>
              </c:pt>
              <c:pt idx="23">
                <c:v>45315</c:v>
              </c:pt>
              <c:pt idx="24">
                <c:v>45316</c:v>
              </c:pt>
              <c:pt idx="25">
                <c:v>45317</c:v>
              </c:pt>
              <c:pt idx="26">
                <c:v>45318</c:v>
              </c:pt>
              <c:pt idx="27">
                <c:v>45319</c:v>
              </c:pt>
              <c:pt idx="28">
                <c:v>45320</c:v>
              </c:pt>
              <c:pt idx="29">
                <c:v>45321</c:v>
              </c:pt>
              <c:pt idx="30">
                <c:v>45322</c:v>
              </c:pt>
            </c:numLit>
          </c:cat>
          <c:val>
            <c:numLit>
              <c:ptCount val="31"/>
              <c:pt idx="0">
                <c:v>1.631</c:v>
              </c:pt>
              <c:pt idx="1">
                <c:v>1.629</c:v>
              </c:pt>
              <c:pt idx="2">
                <c:v>1.62799999999999</c:v>
              </c:pt>
              <c:pt idx="3">
                <c:v>1.627</c:v>
              </c:pt>
              <c:pt idx="4">
                <c:v>1.625</c:v>
              </c:pt>
              <c:pt idx="5">
                <c:v>1.624</c:v>
              </c:pt>
              <c:pt idx="6">
                <c:v>1.623</c:v>
              </c:pt>
              <c:pt idx="7">
                <c:v>1.62</c:v>
              </c:pt>
              <c:pt idx="8">
                <c:v>1.612</c:v>
              </c:pt>
              <c:pt idx="9">
                <c:v>1.614</c:v>
              </c:pt>
              <c:pt idx="10">
                <c:v>1.615</c:v>
              </c:pt>
              <c:pt idx="11">
                <c:v>1.616</c:v>
              </c:pt>
              <c:pt idx="12">
                <c:v>1.616</c:v>
              </c:pt>
              <c:pt idx="13">
                <c:v>1.616</c:v>
              </c:pt>
              <c:pt idx="14">
                <c:v>1.618</c:v>
              </c:pt>
              <c:pt idx="15">
                <c:v>1.617</c:v>
              </c:pt>
              <c:pt idx="16">
                <c:v>1.617</c:v>
              </c:pt>
              <c:pt idx="17">
                <c:v>1.617</c:v>
              </c:pt>
              <c:pt idx="18">
                <c:v>1.62</c:v>
              </c:pt>
              <c:pt idx="19">
                <c:v>1.622</c:v>
              </c:pt>
              <c:pt idx="20">
                <c:v>1.625</c:v>
              </c:pt>
              <c:pt idx="21">
                <c:v>1.62799999999999</c:v>
              </c:pt>
              <c:pt idx="22">
                <c:v>1.62599999999999</c:v>
              </c:pt>
              <c:pt idx="23">
                <c:v>1.627</c:v>
              </c:pt>
              <c:pt idx="24">
                <c:v>1.631</c:v>
              </c:pt>
              <c:pt idx="25">
                <c:v>1.631</c:v>
              </c:pt>
              <c:pt idx="26">
                <c:v>1.631</c:v>
              </c:pt>
              <c:pt idx="27">
                <c:v>1.631</c:v>
              </c:pt>
              <c:pt idx="28">
                <c:v>1.64399999999999</c:v>
              </c:pt>
              <c:pt idx="29">
                <c:v>1.64799999999999</c:v>
              </c:pt>
              <c:pt idx="30">
                <c:v>1.655</c:v>
              </c:pt>
            </c:numLit>
          </c:val>
        </c:ser>
        <c:axId val="48998560"/>
        <c:axId val="38333857"/>
      </c:bar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33857"/>
        <c:crosses val="autoZero"/>
        <c:auto val="1"/>
        <c:lblOffset val="100"/>
        <c:tickLblSkip val="2"/>
        <c:noMultiLvlLbl val="0"/>
      </c:catAx>
      <c:valAx>
        <c:axId val="38333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6375"/>
          <c:w val="0.966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v>Υγραέριο κίνησης (Autogas)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1"/>
              <c:pt idx="0">
                <c:v>45292</c:v>
              </c:pt>
              <c:pt idx="1">
                <c:v>45293</c:v>
              </c:pt>
              <c:pt idx="2">
                <c:v>45294</c:v>
              </c:pt>
              <c:pt idx="3">
                <c:v>45295</c:v>
              </c:pt>
              <c:pt idx="4">
                <c:v>45296</c:v>
              </c:pt>
              <c:pt idx="5">
                <c:v>45297</c:v>
              </c:pt>
              <c:pt idx="6">
                <c:v>45298</c:v>
              </c:pt>
              <c:pt idx="7">
                <c:v>45299</c:v>
              </c:pt>
              <c:pt idx="8">
                <c:v>45300</c:v>
              </c:pt>
              <c:pt idx="9">
                <c:v>45301</c:v>
              </c:pt>
              <c:pt idx="10">
                <c:v>45302</c:v>
              </c:pt>
              <c:pt idx="11">
                <c:v>45303</c:v>
              </c:pt>
              <c:pt idx="12">
                <c:v>45304</c:v>
              </c:pt>
              <c:pt idx="13">
                <c:v>45305</c:v>
              </c:pt>
              <c:pt idx="14">
                <c:v>45306</c:v>
              </c:pt>
              <c:pt idx="15">
                <c:v>45307</c:v>
              </c:pt>
              <c:pt idx="16">
                <c:v>45308</c:v>
              </c:pt>
              <c:pt idx="17">
                <c:v>45309</c:v>
              </c:pt>
              <c:pt idx="18">
                <c:v>45310</c:v>
              </c:pt>
              <c:pt idx="19">
                <c:v>45311</c:v>
              </c:pt>
              <c:pt idx="20">
                <c:v>45312</c:v>
              </c:pt>
              <c:pt idx="21">
                <c:v>45313</c:v>
              </c:pt>
              <c:pt idx="22">
                <c:v>45314</c:v>
              </c:pt>
              <c:pt idx="23">
                <c:v>45315</c:v>
              </c:pt>
              <c:pt idx="24">
                <c:v>45316</c:v>
              </c:pt>
              <c:pt idx="25">
                <c:v>45317</c:v>
              </c:pt>
              <c:pt idx="26">
                <c:v>45318</c:v>
              </c:pt>
              <c:pt idx="27">
                <c:v>45319</c:v>
              </c:pt>
              <c:pt idx="28">
                <c:v>45320</c:v>
              </c:pt>
              <c:pt idx="29">
                <c:v>45321</c:v>
              </c:pt>
              <c:pt idx="30">
                <c:v>45322</c:v>
              </c:pt>
            </c:numLit>
          </c:cat>
          <c:val>
            <c:numLit>
              <c:ptCount val="31"/>
              <c:pt idx="0">
                <c:v>0.860999999999999</c:v>
              </c:pt>
              <c:pt idx="1">
                <c:v>0.860999999999999</c:v>
              </c:pt>
              <c:pt idx="2">
                <c:v>0.857999999999999</c:v>
              </c:pt>
              <c:pt idx="3">
                <c:v>0.858999999999999</c:v>
              </c:pt>
              <c:pt idx="4">
                <c:v>0.858999999999999</c:v>
              </c:pt>
              <c:pt idx="5">
                <c:v>0.858999999999999</c:v>
              </c:pt>
              <c:pt idx="6">
                <c:v>0.86</c:v>
              </c:pt>
              <c:pt idx="7">
                <c:v>0.855999999999999</c:v>
              </c:pt>
              <c:pt idx="8">
                <c:v>0.855999999999999</c:v>
              </c:pt>
              <c:pt idx="9">
                <c:v>0.852999999999999</c:v>
              </c:pt>
              <c:pt idx="10">
                <c:v>0.854999999999999</c:v>
              </c:pt>
              <c:pt idx="11">
                <c:v>0.851999999999999</c:v>
              </c:pt>
              <c:pt idx="12">
                <c:v>0.853999999999999</c:v>
              </c:pt>
              <c:pt idx="13">
                <c:v>0.853999999999999</c:v>
              </c:pt>
              <c:pt idx="14">
                <c:v>0.853999999999999</c:v>
              </c:pt>
              <c:pt idx="15">
                <c:v>0.852999999999999</c:v>
              </c:pt>
              <c:pt idx="16">
                <c:v>0.853999999999999</c:v>
              </c:pt>
              <c:pt idx="17">
                <c:v>0.850999999999999</c:v>
              </c:pt>
              <c:pt idx="18">
                <c:v>0.848999999999999</c:v>
              </c:pt>
              <c:pt idx="19">
                <c:v>0.848999999999999</c:v>
              </c:pt>
              <c:pt idx="20">
                <c:v>0.847999999999999</c:v>
              </c:pt>
              <c:pt idx="21">
                <c:v>0.85</c:v>
              </c:pt>
              <c:pt idx="22">
                <c:v>0.85</c:v>
              </c:pt>
              <c:pt idx="23">
                <c:v>0.847999999999999</c:v>
              </c:pt>
              <c:pt idx="24">
                <c:v>0.847999999999999</c:v>
              </c:pt>
              <c:pt idx="25">
                <c:v>0.847999999999999</c:v>
              </c:pt>
              <c:pt idx="26">
                <c:v>0.847999999999999</c:v>
              </c:pt>
              <c:pt idx="27">
                <c:v>0.847999999999999</c:v>
              </c:pt>
              <c:pt idx="28">
                <c:v>0.85</c:v>
              </c:pt>
              <c:pt idx="29">
                <c:v>0.850999999999999</c:v>
              </c:pt>
              <c:pt idx="30">
                <c:v>0.851999999999999</c:v>
              </c:pt>
            </c:numLit>
          </c:val>
        </c:ser>
        <c:axId val="9460394"/>
        <c:axId val="18034683"/>
      </c:barChart>
      <c:catAx>
        <c:axId val="9460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34683"/>
        <c:crosses val="autoZero"/>
        <c:auto val="1"/>
        <c:lblOffset val="100"/>
        <c:tickLblSkip val="2"/>
        <c:noMultiLvlLbl val="0"/>
      </c:catAx>
      <c:valAx>
        <c:axId val="18034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960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v>Diesel Θέρμανσης Κατ΄οίκον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1"/>
              <c:pt idx="0">
                <c:v>45292</c:v>
              </c:pt>
              <c:pt idx="1">
                <c:v>45293</c:v>
              </c:pt>
              <c:pt idx="2">
                <c:v>45294</c:v>
              </c:pt>
              <c:pt idx="3">
                <c:v>45295</c:v>
              </c:pt>
              <c:pt idx="4">
                <c:v>45296</c:v>
              </c:pt>
              <c:pt idx="5">
                <c:v>45297</c:v>
              </c:pt>
              <c:pt idx="6">
                <c:v>45298</c:v>
              </c:pt>
              <c:pt idx="7">
                <c:v>45299</c:v>
              </c:pt>
              <c:pt idx="8">
                <c:v>45300</c:v>
              </c:pt>
              <c:pt idx="9">
                <c:v>45301</c:v>
              </c:pt>
              <c:pt idx="10">
                <c:v>45302</c:v>
              </c:pt>
              <c:pt idx="11">
                <c:v>45303</c:v>
              </c:pt>
              <c:pt idx="12">
                <c:v>45304</c:v>
              </c:pt>
              <c:pt idx="13">
                <c:v>45305</c:v>
              </c:pt>
              <c:pt idx="14">
                <c:v>45306</c:v>
              </c:pt>
              <c:pt idx="15">
                <c:v>45307</c:v>
              </c:pt>
              <c:pt idx="16">
                <c:v>45308</c:v>
              </c:pt>
              <c:pt idx="17">
                <c:v>45309</c:v>
              </c:pt>
              <c:pt idx="18">
                <c:v>45310</c:v>
              </c:pt>
              <c:pt idx="19">
                <c:v>45311</c:v>
              </c:pt>
              <c:pt idx="20">
                <c:v>45312</c:v>
              </c:pt>
              <c:pt idx="21">
                <c:v>45313</c:v>
              </c:pt>
              <c:pt idx="22">
                <c:v>45314</c:v>
              </c:pt>
              <c:pt idx="23">
                <c:v>45315</c:v>
              </c:pt>
              <c:pt idx="24">
                <c:v>45316</c:v>
              </c:pt>
              <c:pt idx="25">
                <c:v>45317</c:v>
              </c:pt>
              <c:pt idx="26">
                <c:v>45318</c:v>
              </c:pt>
              <c:pt idx="27">
                <c:v>45319</c:v>
              </c:pt>
              <c:pt idx="28">
                <c:v>45320</c:v>
              </c:pt>
              <c:pt idx="29">
                <c:v>45321</c:v>
              </c:pt>
              <c:pt idx="30">
                <c:v>45322</c:v>
              </c:pt>
            </c:numLit>
          </c:cat>
          <c:val>
            <c:numLit>
              <c:ptCount val="31"/>
              <c:pt idx="0">
                <c:v>1.27699999999999</c:v>
              </c:pt>
              <c:pt idx="1">
                <c:v>1.27699999999999</c:v>
              </c:pt>
              <c:pt idx="2">
                <c:v>1.27499999999999</c:v>
              </c:pt>
              <c:pt idx="3">
                <c:v>1.27499999999999</c:v>
              </c:pt>
              <c:pt idx="4">
                <c:v>1.274</c:v>
              </c:pt>
              <c:pt idx="5">
                <c:v>1.27499999999999</c:v>
              </c:pt>
              <c:pt idx="6">
                <c:v>1.274</c:v>
              </c:pt>
              <c:pt idx="7">
                <c:v>1.27099999999999</c:v>
              </c:pt>
              <c:pt idx="8">
                <c:v>1.27099999999999</c:v>
              </c:pt>
              <c:pt idx="9">
                <c:v>1.27099999999999</c:v>
              </c:pt>
              <c:pt idx="10">
                <c:v>1.27</c:v>
              </c:pt>
              <c:pt idx="11">
                <c:v>1.27</c:v>
              </c:pt>
              <c:pt idx="12">
                <c:v>1.27099999999999</c:v>
              </c:pt>
              <c:pt idx="13">
                <c:v>1.27099999999999</c:v>
              </c:pt>
              <c:pt idx="14">
                <c:v>1.272</c:v>
              </c:pt>
              <c:pt idx="15">
                <c:v>1.272</c:v>
              </c:pt>
              <c:pt idx="16">
                <c:v>1.274</c:v>
              </c:pt>
              <c:pt idx="17">
                <c:v>1.27499999999999</c:v>
              </c:pt>
              <c:pt idx="18">
                <c:v>1.27899999999999</c:v>
              </c:pt>
              <c:pt idx="19">
                <c:v>1.278</c:v>
              </c:pt>
              <c:pt idx="20">
                <c:v>1.27899999999999</c:v>
              </c:pt>
              <c:pt idx="21">
                <c:v>1.28299999999999</c:v>
              </c:pt>
              <c:pt idx="22">
                <c:v>1.28499999999999</c:v>
              </c:pt>
              <c:pt idx="23">
                <c:v>1.288</c:v>
              </c:pt>
              <c:pt idx="24">
                <c:v>1.29099999999999</c:v>
              </c:pt>
              <c:pt idx="25">
                <c:v>1.29099999999999</c:v>
              </c:pt>
              <c:pt idx="26">
                <c:v>1.29099999999999</c:v>
              </c:pt>
              <c:pt idx="27">
                <c:v>1.29099999999999</c:v>
              </c:pt>
              <c:pt idx="28">
                <c:v>1.30299999999999</c:v>
              </c:pt>
              <c:pt idx="29">
                <c:v>1.31</c:v>
              </c:pt>
              <c:pt idx="30">
                <c:v>1.31099999999999</c:v>
              </c:pt>
            </c:numLit>
          </c:val>
        </c:ser>
        <c:axId val="28094420"/>
        <c:axId val="51523189"/>
      </c:bar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23189"/>
        <c:crosses val="autoZero"/>
        <c:auto val="1"/>
        <c:lblOffset val="100"/>
        <c:tickLblSkip val="2"/>
        <c:noMultiLvlLbl val="0"/>
      </c:catAx>
      <c:valAx>
        <c:axId val="51523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94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73</xdr:row>
      <xdr:rowOff>76200</xdr:rowOff>
    </xdr:from>
    <xdr:to>
      <xdr:col>5</xdr:col>
      <xdr:colOff>19050</xdr:colOff>
      <xdr:row>86</xdr:row>
      <xdr:rowOff>152400</xdr:rowOff>
    </xdr:to>
    <xdr:graphicFrame>
      <xdr:nvGraphicFramePr>
        <xdr:cNvPr id="1" name="1 - Γράφημα"/>
        <xdr:cNvGraphicFramePr/>
      </xdr:nvGraphicFramePr>
      <xdr:xfrm>
        <a:off x="47625" y="14782800"/>
        <a:ext cx="3676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73</xdr:row>
      <xdr:rowOff>76200</xdr:rowOff>
    </xdr:from>
    <xdr:to>
      <xdr:col>11</xdr:col>
      <xdr:colOff>942975</xdr:colOff>
      <xdr:row>86</xdr:row>
      <xdr:rowOff>142875</xdr:rowOff>
    </xdr:to>
    <xdr:graphicFrame>
      <xdr:nvGraphicFramePr>
        <xdr:cNvPr id="2" name="2 - Γράφημα"/>
        <xdr:cNvGraphicFramePr/>
      </xdr:nvGraphicFramePr>
      <xdr:xfrm>
        <a:off x="3829050" y="14782800"/>
        <a:ext cx="50577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87</xdr:row>
      <xdr:rowOff>57150</xdr:rowOff>
    </xdr:from>
    <xdr:to>
      <xdr:col>5</xdr:col>
      <xdr:colOff>19050</xdr:colOff>
      <xdr:row>100</xdr:row>
      <xdr:rowOff>28575</xdr:rowOff>
    </xdr:to>
    <xdr:graphicFrame>
      <xdr:nvGraphicFramePr>
        <xdr:cNvPr id="3" name="3 - Γράφημα"/>
        <xdr:cNvGraphicFramePr/>
      </xdr:nvGraphicFramePr>
      <xdr:xfrm>
        <a:off x="57150" y="17430750"/>
        <a:ext cx="36671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87</xdr:row>
      <xdr:rowOff>66675</xdr:rowOff>
    </xdr:from>
    <xdr:to>
      <xdr:col>11</xdr:col>
      <xdr:colOff>942975</xdr:colOff>
      <xdr:row>99</xdr:row>
      <xdr:rowOff>190500</xdr:rowOff>
    </xdr:to>
    <xdr:graphicFrame>
      <xdr:nvGraphicFramePr>
        <xdr:cNvPr id="4" name="5 - Γράφημα"/>
        <xdr:cNvGraphicFramePr/>
      </xdr:nvGraphicFramePr>
      <xdr:xfrm>
        <a:off x="3829050" y="17440275"/>
        <a:ext cx="50577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952500</xdr:colOff>
      <xdr:row>2</xdr:row>
      <xdr:rowOff>171450</xdr:rowOff>
    </xdr:to>
    <xdr:pic>
      <xdr:nvPicPr>
        <xdr:cNvPr id="5" name="Εικόνα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0"/>
          <a:ext cx="5619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101</xdr:row>
      <xdr:rowOff>47625</xdr:rowOff>
    </xdr:from>
    <xdr:to>
      <xdr:col>8</xdr:col>
      <xdr:colOff>495300</xdr:colOff>
      <xdr:row>115</xdr:row>
      <xdr:rowOff>123825</xdr:rowOff>
    </xdr:to>
    <xdr:graphicFrame>
      <xdr:nvGraphicFramePr>
        <xdr:cNvPr id="6" name="2 - Γράφημα"/>
        <xdr:cNvGraphicFramePr/>
      </xdr:nvGraphicFramePr>
      <xdr:xfrm>
        <a:off x="1695450" y="200882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idis.g\Desktop\&#913;&#929;&#935;&#917;&#921;&#927;\&#932;&#956;&#942;&#956;&#945;%20&#917;&#956;&#960;&#959;&#961;&#943;&#959;&#965;\&#924;&#917;&#931;&#919;%20&#923;&#921;&#913;&#925;&#921;&#922;&#919;%20&#932;&#921;&#924;&#919;%20&#933;&#915;&#929;&#937;&#925;%20&#922;&#913;&#933;&#931;&#921;&#924;&#937;&#925;\2024\&#924;&#917;&#931;&#919;%20&#923;&#921;&#913;&#925;&#921;&#922;&#919;%20&#932;&#921;&#924;&#919;%20&#922;&#913;&#933;&#931;&#921;&#924;&#937;&#92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ΙΑΝΟΥΑΡΙΟΣ"/>
      <sheetName val="ΙΑΝΟΥΑΡΙΟΣ 2"/>
      <sheetName val="ΦΕΒΡΟΥΑΡΙΟΣ"/>
      <sheetName val="ΦΕΒΡΟΥΑΡΙΟΣ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73"/>
  <sheetViews>
    <sheetView tabSelected="1" zoomScalePageLayoutView="0" workbookViewId="0" topLeftCell="A2">
      <selection activeCell="A12" sqref="A12:L12"/>
    </sheetView>
  </sheetViews>
  <sheetFormatPr defaultColWidth="9.140625" defaultRowHeight="15"/>
  <cols>
    <col min="1" max="1" width="15.28125" style="0" customWidth="1"/>
    <col min="2" max="3" width="10.140625" style="0" customWidth="1"/>
    <col min="4" max="5" width="10.00390625" style="0" customWidth="1"/>
    <col min="6" max="7" width="10.421875" style="0" customWidth="1"/>
    <col min="8" max="8" width="10.140625" style="0" customWidth="1"/>
    <col min="9" max="11" width="10.8515625" style="0" customWidth="1"/>
    <col min="12" max="12" width="17.28125" style="0" customWidth="1"/>
  </cols>
  <sheetData>
    <row r="4" spans="1:8" ht="15">
      <c r="A4" s="1" t="s">
        <v>0</v>
      </c>
      <c r="H4" t="s">
        <v>1</v>
      </c>
    </row>
    <row r="5" ht="15">
      <c r="A5" s="1" t="s">
        <v>2</v>
      </c>
    </row>
    <row r="6" spans="1:8" ht="15">
      <c r="A6" s="1" t="s">
        <v>3</v>
      </c>
      <c r="H6" t="s">
        <v>4</v>
      </c>
    </row>
    <row r="7" ht="15">
      <c r="A7" s="1" t="s">
        <v>5</v>
      </c>
    </row>
    <row r="8" ht="15">
      <c r="A8" s="1" t="s">
        <v>6</v>
      </c>
    </row>
    <row r="9" spans="1:2" ht="15">
      <c r="A9" s="1" t="s">
        <v>7</v>
      </c>
      <c r="B9" t="s">
        <v>8</v>
      </c>
    </row>
    <row r="10" spans="1:2" ht="15">
      <c r="A10" s="1" t="s">
        <v>9</v>
      </c>
      <c r="B10" t="s">
        <v>10</v>
      </c>
    </row>
    <row r="11" ht="15">
      <c r="A11" s="1"/>
    </row>
    <row r="12" spans="1:12" ht="41.25" customHeight="1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28.5" customHeight="1">
      <c r="A13" s="23" t="s">
        <v>12</v>
      </c>
      <c r="B13" s="25" t="s">
        <v>13</v>
      </c>
      <c r="C13" s="26"/>
      <c r="D13" s="25" t="s">
        <v>14</v>
      </c>
      <c r="E13" s="26"/>
      <c r="F13" s="25" t="s">
        <v>15</v>
      </c>
      <c r="G13" s="26"/>
      <c r="H13" s="25" t="s">
        <v>16</v>
      </c>
      <c r="I13" s="26"/>
      <c r="J13" s="25" t="s">
        <v>17</v>
      </c>
      <c r="K13" s="26"/>
      <c r="L13" s="27" t="s">
        <v>18</v>
      </c>
    </row>
    <row r="14" spans="1:12" ht="30">
      <c r="A14" s="24"/>
      <c r="B14" s="2" t="s">
        <v>19</v>
      </c>
      <c r="C14" s="2" t="s">
        <v>20</v>
      </c>
      <c r="D14" s="2" t="s">
        <v>19</v>
      </c>
      <c r="E14" s="2" t="s">
        <v>20</v>
      </c>
      <c r="F14" s="2" t="s">
        <v>19</v>
      </c>
      <c r="G14" s="2" t="s">
        <v>20</v>
      </c>
      <c r="H14" s="2" t="s">
        <v>19</v>
      </c>
      <c r="I14" s="2" t="s">
        <v>20</v>
      </c>
      <c r="J14" s="2" t="s">
        <v>19</v>
      </c>
      <c r="K14" s="2" t="s">
        <v>20</v>
      </c>
      <c r="L14" s="28"/>
    </row>
    <row r="15" spans="1:12" ht="15" customHeight="1">
      <c r="A15" s="3">
        <v>45292</v>
      </c>
      <c r="B15" s="4">
        <v>1.797</v>
      </c>
      <c r="C15" s="5">
        <f aca="true" t="shared" si="0" ref="C15:C45">B15/1.24</f>
        <v>1.4491935483870968</v>
      </c>
      <c r="D15" s="4">
        <v>2.035</v>
      </c>
      <c r="E15" s="5">
        <f aca="true" t="shared" si="1" ref="E15:E45">D15/1.24</f>
        <v>1.6411290322580647</v>
      </c>
      <c r="F15" s="4">
        <v>1.631</v>
      </c>
      <c r="G15" s="5">
        <f aca="true" t="shared" si="2" ref="G15:G45">F15/1.24</f>
        <v>1.3153225806451614</v>
      </c>
      <c r="H15" s="4">
        <v>0.861</v>
      </c>
      <c r="I15" s="5">
        <f aca="true" t="shared" si="3" ref="I15:I45">H15/1.24</f>
        <v>0.6943548387096774</v>
      </c>
      <c r="J15" s="4">
        <v>1.277</v>
      </c>
      <c r="K15" s="5">
        <f aca="true" t="shared" si="4" ref="K15:K45">J15/1.24</f>
        <v>1.0298387096774193</v>
      </c>
      <c r="L15" s="4" t="s">
        <v>30</v>
      </c>
    </row>
    <row r="16" spans="1:12" ht="15">
      <c r="A16" s="3">
        <v>45293</v>
      </c>
      <c r="B16" s="4">
        <v>1.797</v>
      </c>
      <c r="C16" s="5">
        <f t="shared" si="0"/>
        <v>1.4491935483870968</v>
      </c>
      <c r="D16" s="4">
        <v>2.028</v>
      </c>
      <c r="E16" s="5">
        <f t="shared" si="1"/>
        <v>1.635483870967742</v>
      </c>
      <c r="F16" s="4">
        <v>1.629</v>
      </c>
      <c r="G16" s="5">
        <f t="shared" si="2"/>
        <v>1.3137096774193548</v>
      </c>
      <c r="H16" s="4">
        <v>0.861</v>
      </c>
      <c r="I16" s="5">
        <f t="shared" si="3"/>
        <v>0.6943548387096774</v>
      </c>
      <c r="J16" s="4">
        <v>1.277</v>
      </c>
      <c r="K16" s="5">
        <f t="shared" si="4"/>
        <v>1.0298387096774193</v>
      </c>
      <c r="L16" s="4" t="s">
        <v>31</v>
      </c>
    </row>
    <row r="17" spans="1:12" ht="15">
      <c r="A17" s="3">
        <v>44929</v>
      </c>
      <c r="B17" s="4">
        <v>1.798</v>
      </c>
      <c r="C17" s="5">
        <f t="shared" si="0"/>
        <v>1.45</v>
      </c>
      <c r="D17" s="4">
        <v>2.032</v>
      </c>
      <c r="E17" s="5">
        <f t="shared" si="1"/>
        <v>1.6387096774193548</v>
      </c>
      <c r="F17" s="4">
        <v>1.628</v>
      </c>
      <c r="G17" s="5">
        <f t="shared" si="2"/>
        <v>1.3129032258064515</v>
      </c>
      <c r="H17" s="4">
        <v>0.858</v>
      </c>
      <c r="I17" s="5">
        <f t="shared" si="3"/>
        <v>0.6919354838709677</v>
      </c>
      <c r="J17" s="4">
        <v>1.275</v>
      </c>
      <c r="K17" s="5">
        <f t="shared" si="4"/>
        <v>1.0282258064516128</v>
      </c>
      <c r="L17" s="4" t="s">
        <v>32</v>
      </c>
    </row>
    <row r="18" spans="1:12" ht="15">
      <c r="A18" s="3">
        <v>44930</v>
      </c>
      <c r="B18" s="4">
        <v>1.798</v>
      </c>
      <c r="C18" s="5">
        <f t="shared" si="0"/>
        <v>1.45</v>
      </c>
      <c r="D18" s="4">
        <v>2.023</v>
      </c>
      <c r="E18" s="5">
        <f t="shared" si="1"/>
        <v>1.631451612903226</v>
      </c>
      <c r="F18" s="4">
        <v>1.627</v>
      </c>
      <c r="G18" s="5">
        <f t="shared" si="2"/>
        <v>1.3120967741935483</v>
      </c>
      <c r="H18" s="4">
        <v>0.859</v>
      </c>
      <c r="I18" s="5">
        <f t="shared" si="3"/>
        <v>0.692741935483871</v>
      </c>
      <c r="J18" s="4">
        <v>1.275</v>
      </c>
      <c r="K18" s="5">
        <f t="shared" si="4"/>
        <v>1.0282258064516128</v>
      </c>
      <c r="L18" s="4" t="s">
        <v>33</v>
      </c>
    </row>
    <row r="19" spans="1:12" ht="15">
      <c r="A19" s="3">
        <v>44931</v>
      </c>
      <c r="B19" s="4">
        <v>1.796</v>
      </c>
      <c r="C19" s="5">
        <f t="shared" si="0"/>
        <v>1.4483870967741936</v>
      </c>
      <c r="D19" s="4">
        <v>2.02</v>
      </c>
      <c r="E19" s="5">
        <f t="shared" si="1"/>
        <v>1.6290322580645162</v>
      </c>
      <c r="F19" s="4">
        <v>1.625</v>
      </c>
      <c r="G19" s="5">
        <f t="shared" si="2"/>
        <v>1.310483870967742</v>
      </c>
      <c r="H19" s="4">
        <v>0.859</v>
      </c>
      <c r="I19" s="5">
        <f t="shared" si="3"/>
        <v>0.692741935483871</v>
      </c>
      <c r="J19" s="4">
        <v>1.274</v>
      </c>
      <c r="K19" s="5">
        <f t="shared" si="4"/>
        <v>1.0274193548387096</v>
      </c>
      <c r="L19" s="4" t="s">
        <v>34</v>
      </c>
    </row>
    <row r="20" spans="1:12" ht="15">
      <c r="A20" s="3">
        <v>44932</v>
      </c>
      <c r="B20" s="4">
        <v>1.794</v>
      </c>
      <c r="C20" s="5">
        <f t="shared" si="0"/>
        <v>1.446774193548387</v>
      </c>
      <c r="D20" s="4">
        <v>2.017</v>
      </c>
      <c r="E20" s="5">
        <f t="shared" si="1"/>
        <v>1.6266129032258063</v>
      </c>
      <c r="F20" s="4">
        <v>1.624</v>
      </c>
      <c r="G20" s="5">
        <f t="shared" si="2"/>
        <v>1.3096774193548388</v>
      </c>
      <c r="H20" s="4">
        <v>0.859</v>
      </c>
      <c r="I20" s="5">
        <f t="shared" si="3"/>
        <v>0.692741935483871</v>
      </c>
      <c r="J20" s="4">
        <v>1.275</v>
      </c>
      <c r="K20" s="5">
        <f t="shared" si="4"/>
        <v>1.0282258064516128</v>
      </c>
      <c r="L20" s="4" t="s">
        <v>35</v>
      </c>
    </row>
    <row r="21" spans="1:12" ht="15">
      <c r="A21" s="3">
        <v>44933</v>
      </c>
      <c r="B21" s="4">
        <v>1.79</v>
      </c>
      <c r="C21" s="5">
        <f t="shared" si="0"/>
        <v>1.4435483870967742</v>
      </c>
      <c r="D21" s="4">
        <v>2.02</v>
      </c>
      <c r="E21" s="5">
        <f t="shared" si="1"/>
        <v>1.6290322580645162</v>
      </c>
      <c r="F21" s="4">
        <v>1.623</v>
      </c>
      <c r="G21" s="5">
        <f t="shared" si="2"/>
        <v>1.3088709677419355</v>
      </c>
      <c r="H21" s="4">
        <v>0.86</v>
      </c>
      <c r="I21" s="5">
        <f t="shared" si="3"/>
        <v>0.6935483870967741</v>
      </c>
      <c r="J21" s="4">
        <v>1.274</v>
      </c>
      <c r="K21" s="5">
        <f t="shared" si="4"/>
        <v>1.0274193548387096</v>
      </c>
      <c r="L21" s="4" t="s">
        <v>36</v>
      </c>
    </row>
    <row r="22" spans="1:12" ht="15">
      <c r="A22" s="3">
        <v>44934</v>
      </c>
      <c r="B22" s="4">
        <v>1.79</v>
      </c>
      <c r="C22" s="5">
        <f t="shared" si="0"/>
        <v>1.4435483870967742</v>
      </c>
      <c r="D22" s="4">
        <v>2.031</v>
      </c>
      <c r="E22" s="5">
        <f t="shared" si="1"/>
        <v>1.6379032258064516</v>
      </c>
      <c r="F22" s="4">
        <v>1.62</v>
      </c>
      <c r="G22" s="5">
        <f t="shared" si="2"/>
        <v>1.306451612903226</v>
      </c>
      <c r="H22" s="4">
        <v>0.856</v>
      </c>
      <c r="I22" s="5">
        <f t="shared" si="3"/>
        <v>0.6903225806451613</v>
      </c>
      <c r="J22" s="4">
        <v>1.271</v>
      </c>
      <c r="K22" s="5">
        <f t="shared" si="4"/>
        <v>1.025</v>
      </c>
      <c r="L22" s="4" t="s">
        <v>37</v>
      </c>
    </row>
    <row r="23" spans="1:12" ht="15">
      <c r="A23" s="3">
        <v>44935</v>
      </c>
      <c r="B23" s="4">
        <v>1.79</v>
      </c>
      <c r="C23" s="5">
        <f t="shared" si="0"/>
        <v>1.4435483870967742</v>
      </c>
      <c r="D23" s="4">
        <v>2.028</v>
      </c>
      <c r="E23" s="5">
        <f t="shared" si="1"/>
        <v>1.635483870967742</v>
      </c>
      <c r="F23" s="4">
        <v>1.612</v>
      </c>
      <c r="G23" s="5">
        <f t="shared" si="2"/>
        <v>1.3</v>
      </c>
      <c r="H23" s="4">
        <v>0.856</v>
      </c>
      <c r="I23" s="5">
        <f t="shared" si="3"/>
        <v>0.6903225806451613</v>
      </c>
      <c r="J23" s="4">
        <v>1.271</v>
      </c>
      <c r="K23" s="5">
        <f t="shared" si="4"/>
        <v>1.025</v>
      </c>
      <c r="L23" s="4" t="s">
        <v>38</v>
      </c>
    </row>
    <row r="24" spans="1:12" ht="15">
      <c r="A24" s="3">
        <v>44936</v>
      </c>
      <c r="B24" s="4">
        <v>1.79</v>
      </c>
      <c r="C24" s="5">
        <f t="shared" si="0"/>
        <v>1.4435483870967742</v>
      </c>
      <c r="D24" s="4">
        <v>2.036</v>
      </c>
      <c r="E24" s="5">
        <f t="shared" si="1"/>
        <v>1.6419354838709679</v>
      </c>
      <c r="F24" s="4">
        <v>1.614</v>
      </c>
      <c r="G24" s="5">
        <f t="shared" si="2"/>
        <v>1.3016129032258066</v>
      </c>
      <c r="H24" s="4">
        <v>0.853</v>
      </c>
      <c r="I24" s="5">
        <f t="shared" si="3"/>
        <v>0.6879032258064516</v>
      </c>
      <c r="J24" s="4">
        <v>1.271</v>
      </c>
      <c r="K24" s="5">
        <f t="shared" si="4"/>
        <v>1.025</v>
      </c>
      <c r="L24" s="4">
        <v>0</v>
      </c>
    </row>
    <row r="25" spans="1:12" ht="15">
      <c r="A25" s="3">
        <v>44937</v>
      </c>
      <c r="B25" s="4">
        <v>1.789</v>
      </c>
      <c r="C25" s="5">
        <f t="shared" si="0"/>
        <v>1.4427419354838709</v>
      </c>
      <c r="D25" s="4">
        <v>2.03</v>
      </c>
      <c r="E25" s="5">
        <f t="shared" si="1"/>
        <v>1.6370967741935483</v>
      </c>
      <c r="F25" s="4">
        <v>1.615</v>
      </c>
      <c r="G25" s="5">
        <f t="shared" si="2"/>
        <v>1.3024193548387097</v>
      </c>
      <c r="H25" s="4">
        <v>0.855</v>
      </c>
      <c r="I25" s="5">
        <f t="shared" si="3"/>
        <v>0.689516129032258</v>
      </c>
      <c r="J25" s="4">
        <v>1.27</v>
      </c>
      <c r="K25" s="5">
        <f t="shared" si="4"/>
        <v>1.0241935483870968</v>
      </c>
      <c r="L25" s="4" t="s">
        <v>39</v>
      </c>
    </row>
    <row r="26" spans="1:12" ht="15">
      <c r="A26" s="3">
        <v>44938</v>
      </c>
      <c r="B26" s="4">
        <v>1.788</v>
      </c>
      <c r="C26" s="5">
        <f t="shared" si="0"/>
        <v>1.4419354838709677</v>
      </c>
      <c r="D26" s="4">
        <v>2.015</v>
      </c>
      <c r="E26" s="5">
        <f t="shared" si="1"/>
        <v>1.6250000000000002</v>
      </c>
      <c r="F26" s="4">
        <v>1.616</v>
      </c>
      <c r="G26" s="5">
        <f t="shared" si="2"/>
        <v>1.303225806451613</v>
      </c>
      <c r="H26" s="4">
        <v>0.852</v>
      </c>
      <c r="I26" s="5">
        <f t="shared" si="3"/>
        <v>0.6870967741935484</v>
      </c>
      <c r="J26" s="4">
        <v>1.27</v>
      </c>
      <c r="K26" s="5">
        <f t="shared" si="4"/>
        <v>1.0241935483870968</v>
      </c>
      <c r="L26" s="4" t="s">
        <v>40</v>
      </c>
    </row>
    <row r="27" spans="1:12" ht="15">
      <c r="A27" s="3">
        <v>44939</v>
      </c>
      <c r="B27" s="4">
        <v>1.79</v>
      </c>
      <c r="C27" s="5">
        <f t="shared" si="0"/>
        <v>1.4435483870967742</v>
      </c>
      <c r="D27" s="4">
        <v>2.016</v>
      </c>
      <c r="E27" s="5">
        <f t="shared" si="1"/>
        <v>1.6258064516129032</v>
      </c>
      <c r="F27" s="4">
        <v>1.616</v>
      </c>
      <c r="G27" s="5">
        <f t="shared" si="2"/>
        <v>1.303225806451613</v>
      </c>
      <c r="H27" s="4">
        <v>0.854</v>
      </c>
      <c r="I27" s="5">
        <f t="shared" si="3"/>
        <v>0.6887096774193548</v>
      </c>
      <c r="J27" s="4">
        <v>1.271</v>
      </c>
      <c r="K27" s="5">
        <f t="shared" si="4"/>
        <v>1.025</v>
      </c>
      <c r="L27" s="4" t="s">
        <v>41</v>
      </c>
    </row>
    <row r="28" spans="1:12" ht="15">
      <c r="A28" s="3">
        <v>44940</v>
      </c>
      <c r="B28" s="4">
        <v>1.786</v>
      </c>
      <c r="C28" s="5">
        <f t="shared" si="0"/>
        <v>1.4403225806451614</v>
      </c>
      <c r="D28" s="4">
        <v>2.014</v>
      </c>
      <c r="E28" s="5">
        <f t="shared" si="1"/>
        <v>1.6241935483870966</v>
      </c>
      <c r="F28" s="4">
        <v>1.616</v>
      </c>
      <c r="G28" s="5">
        <f t="shared" si="2"/>
        <v>1.303225806451613</v>
      </c>
      <c r="H28" s="4">
        <v>0.854</v>
      </c>
      <c r="I28" s="5">
        <f t="shared" si="3"/>
        <v>0.6887096774193548</v>
      </c>
      <c r="J28" s="4">
        <v>1.271</v>
      </c>
      <c r="K28" s="5">
        <f t="shared" si="4"/>
        <v>1.025</v>
      </c>
      <c r="L28" s="4" t="s">
        <v>42</v>
      </c>
    </row>
    <row r="29" spans="1:12" ht="15">
      <c r="A29" s="3">
        <v>44941</v>
      </c>
      <c r="B29" s="4">
        <v>1.788</v>
      </c>
      <c r="C29" s="5">
        <f t="shared" si="0"/>
        <v>1.4419354838709677</v>
      </c>
      <c r="D29" s="4">
        <v>2.015</v>
      </c>
      <c r="E29" s="5">
        <f t="shared" si="1"/>
        <v>1.6250000000000002</v>
      </c>
      <c r="F29" s="4">
        <v>1.618</v>
      </c>
      <c r="G29" s="5">
        <f t="shared" si="2"/>
        <v>1.3048387096774194</v>
      </c>
      <c r="H29" s="4">
        <v>0.854</v>
      </c>
      <c r="I29" s="5">
        <f t="shared" si="3"/>
        <v>0.6887096774193548</v>
      </c>
      <c r="J29" s="4">
        <v>1.272</v>
      </c>
      <c r="K29" s="5">
        <f t="shared" si="4"/>
        <v>1.0258064516129033</v>
      </c>
      <c r="L29" s="4">
        <v>0</v>
      </c>
    </row>
    <row r="30" spans="1:12" ht="15">
      <c r="A30" s="3">
        <v>44942</v>
      </c>
      <c r="B30" s="4">
        <v>1.789</v>
      </c>
      <c r="C30" s="5">
        <f t="shared" si="0"/>
        <v>1.4427419354838709</v>
      </c>
      <c r="D30" s="4">
        <v>2.022</v>
      </c>
      <c r="E30" s="5">
        <f t="shared" si="1"/>
        <v>1.6306451612903223</v>
      </c>
      <c r="F30" s="4">
        <v>1.617</v>
      </c>
      <c r="G30" s="5">
        <f t="shared" si="2"/>
        <v>1.304032258064516</v>
      </c>
      <c r="H30" s="4">
        <v>0.853</v>
      </c>
      <c r="I30" s="5">
        <f t="shared" si="3"/>
        <v>0.6879032258064516</v>
      </c>
      <c r="J30" s="4">
        <v>1.272</v>
      </c>
      <c r="K30" s="5">
        <f t="shared" si="4"/>
        <v>1.0258064516129033</v>
      </c>
      <c r="L30" s="4">
        <v>0</v>
      </c>
    </row>
    <row r="31" spans="1:12" ht="15">
      <c r="A31" s="3">
        <v>44943</v>
      </c>
      <c r="B31" s="4">
        <v>1.789</v>
      </c>
      <c r="C31" s="5">
        <f t="shared" si="0"/>
        <v>1.4427419354838709</v>
      </c>
      <c r="D31" s="4">
        <v>2.027</v>
      </c>
      <c r="E31" s="5">
        <f t="shared" si="1"/>
        <v>1.6346774193548388</v>
      </c>
      <c r="F31" s="4">
        <v>1.617</v>
      </c>
      <c r="G31" s="5">
        <f t="shared" si="2"/>
        <v>1.304032258064516</v>
      </c>
      <c r="H31" s="4">
        <v>0.854</v>
      </c>
      <c r="I31" s="5">
        <f t="shared" si="3"/>
        <v>0.6887096774193548</v>
      </c>
      <c r="J31" s="4">
        <v>1.274</v>
      </c>
      <c r="K31" s="5">
        <f t="shared" si="4"/>
        <v>1.0274193548387096</v>
      </c>
      <c r="L31" s="4" t="s">
        <v>43</v>
      </c>
    </row>
    <row r="32" spans="1:12" ht="15">
      <c r="A32" s="3">
        <v>44944</v>
      </c>
      <c r="B32" s="4">
        <v>1.788</v>
      </c>
      <c r="C32" s="5">
        <f t="shared" si="0"/>
        <v>1.4419354838709677</v>
      </c>
      <c r="D32" s="4">
        <v>2.02</v>
      </c>
      <c r="E32" s="5">
        <f t="shared" si="1"/>
        <v>1.6290322580645162</v>
      </c>
      <c r="F32" s="4">
        <v>1.617</v>
      </c>
      <c r="G32" s="5">
        <f t="shared" si="2"/>
        <v>1.304032258064516</v>
      </c>
      <c r="H32" s="4">
        <v>0.851</v>
      </c>
      <c r="I32" s="5">
        <f t="shared" si="3"/>
        <v>0.6862903225806452</v>
      </c>
      <c r="J32" s="4">
        <v>1.275</v>
      </c>
      <c r="K32" s="5">
        <f t="shared" si="4"/>
        <v>1.0282258064516128</v>
      </c>
      <c r="L32" s="4" t="s">
        <v>44</v>
      </c>
    </row>
    <row r="33" spans="1:12" ht="15">
      <c r="A33" s="3">
        <v>44945</v>
      </c>
      <c r="B33" s="4">
        <v>1.79</v>
      </c>
      <c r="C33" s="5">
        <f t="shared" si="0"/>
        <v>1.4435483870967742</v>
      </c>
      <c r="D33" s="4">
        <v>2.021</v>
      </c>
      <c r="E33" s="5">
        <f t="shared" si="1"/>
        <v>1.6298387096774194</v>
      </c>
      <c r="F33" s="4">
        <v>1.62</v>
      </c>
      <c r="G33" s="5">
        <f t="shared" si="2"/>
        <v>1.306451612903226</v>
      </c>
      <c r="H33" s="4">
        <v>0.849</v>
      </c>
      <c r="I33" s="5">
        <f t="shared" si="3"/>
        <v>0.6846774193548387</v>
      </c>
      <c r="J33" s="4">
        <v>1.279</v>
      </c>
      <c r="K33" s="5">
        <f t="shared" si="4"/>
        <v>1.0314516129032258</v>
      </c>
      <c r="L33" s="4" t="s">
        <v>45</v>
      </c>
    </row>
    <row r="34" spans="1:12" ht="15">
      <c r="A34" s="3">
        <v>44946</v>
      </c>
      <c r="B34" s="4">
        <v>1.789</v>
      </c>
      <c r="C34" s="5">
        <f t="shared" si="0"/>
        <v>1.4427419354838709</v>
      </c>
      <c r="D34" s="4">
        <v>2.017</v>
      </c>
      <c r="E34" s="5">
        <f t="shared" si="1"/>
        <v>1.6266129032258063</v>
      </c>
      <c r="F34" s="4">
        <v>1.622</v>
      </c>
      <c r="G34" s="5">
        <f t="shared" si="2"/>
        <v>1.3080645161290323</v>
      </c>
      <c r="H34" s="4">
        <v>0.849</v>
      </c>
      <c r="I34" s="5">
        <f t="shared" si="3"/>
        <v>0.6846774193548387</v>
      </c>
      <c r="J34" s="4">
        <v>1.278</v>
      </c>
      <c r="K34" s="5">
        <f t="shared" si="4"/>
        <v>1.0306451612903227</v>
      </c>
      <c r="L34" s="4" t="s">
        <v>46</v>
      </c>
    </row>
    <row r="35" spans="1:12" ht="15">
      <c r="A35" s="3">
        <v>44947</v>
      </c>
      <c r="B35" s="4">
        <v>1.787</v>
      </c>
      <c r="C35" s="5">
        <f t="shared" si="0"/>
        <v>1.4411290322580645</v>
      </c>
      <c r="D35" s="4">
        <v>2.018</v>
      </c>
      <c r="E35" s="5">
        <f t="shared" si="1"/>
        <v>1.6274193548387095</v>
      </c>
      <c r="F35" s="4">
        <v>1.625</v>
      </c>
      <c r="G35" s="5">
        <f t="shared" si="2"/>
        <v>1.310483870967742</v>
      </c>
      <c r="H35" s="4">
        <v>0.848</v>
      </c>
      <c r="I35" s="5">
        <f t="shared" si="3"/>
        <v>0.6838709677419355</v>
      </c>
      <c r="J35" s="4">
        <v>1.279</v>
      </c>
      <c r="K35" s="5">
        <f t="shared" si="4"/>
        <v>1.0314516129032258</v>
      </c>
      <c r="L35" s="4" t="s">
        <v>47</v>
      </c>
    </row>
    <row r="36" spans="1:12" ht="15">
      <c r="A36" s="3">
        <v>44948</v>
      </c>
      <c r="B36" s="4">
        <v>1.792</v>
      </c>
      <c r="C36" s="5">
        <f t="shared" si="0"/>
        <v>1.4451612903225808</v>
      </c>
      <c r="D36" s="4">
        <v>2.015</v>
      </c>
      <c r="E36" s="5">
        <f t="shared" si="1"/>
        <v>1.6250000000000002</v>
      </c>
      <c r="F36" s="4">
        <v>1.628</v>
      </c>
      <c r="G36" s="5">
        <f t="shared" si="2"/>
        <v>1.3129032258064515</v>
      </c>
      <c r="H36" s="4">
        <v>0.85</v>
      </c>
      <c r="I36" s="5">
        <f t="shared" si="3"/>
        <v>0.6854838709677419</v>
      </c>
      <c r="J36" s="4">
        <v>1.283</v>
      </c>
      <c r="K36" s="5">
        <f t="shared" si="4"/>
        <v>1.0346774193548387</v>
      </c>
      <c r="L36" s="4">
        <v>0</v>
      </c>
    </row>
    <row r="37" spans="1:12" ht="15">
      <c r="A37" s="3">
        <v>44949</v>
      </c>
      <c r="B37" s="4">
        <v>1.794</v>
      </c>
      <c r="C37" s="5">
        <f t="shared" si="0"/>
        <v>1.446774193548387</v>
      </c>
      <c r="D37" s="4">
        <v>2.013</v>
      </c>
      <c r="E37" s="5">
        <f t="shared" si="1"/>
        <v>1.6233870967741935</v>
      </c>
      <c r="F37" s="4">
        <v>1.626</v>
      </c>
      <c r="G37" s="5">
        <f t="shared" si="2"/>
        <v>1.3112903225806452</v>
      </c>
      <c r="H37" s="4">
        <v>0.85</v>
      </c>
      <c r="I37" s="5">
        <f t="shared" si="3"/>
        <v>0.6854838709677419</v>
      </c>
      <c r="J37" s="4">
        <v>1.285</v>
      </c>
      <c r="K37" s="5">
        <f t="shared" si="4"/>
        <v>1.036290322580645</v>
      </c>
      <c r="L37" s="4" t="s">
        <v>48</v>
      </c>
    </row>
    <row r="38" spans="1:12" ht="15">
      <c r="A38" s="3">
        <v>44950</v>
      </c>
      <c r="B38" s="4">
        <v>1.795</v>
      </c>
      <c r="C38" s="5">
        <f t="shared" si="0"/>
        <v>1.4475806451612903</v>
      </c>
      <c r="D38" s="4">
        <v>2.019</v>
      </c>
      <c r="E38" s="5">
        <f t="shared" si="1"/>
        <v>1.628225806451613</v>
      </c>
      <c r="F38" s="4">
        <v>1.627</v>
      </c>
      <c r="G38" s="5">
        <f t="shared" si="2"/>
        <v>1.3120967741935483</v>
      </c>
      <c r="H38" s="4">
        <v>0.848</v>
      </c>
      <c r="I38" s="5">
        <f t="shared" si="3"/>
        <v>0.6838709677419355</v>
      </c>
      <c r="J38" s="4">
        <v>1.288</v>
      </c>
      <c r="K38" s="5">
        <f t="shared" si="4"/>
        <v>1.038709677419355</v>
      </c>
      <c r="L38" s="4">
        <v>0</v>
      </c>
    </row>
    <row r="39" spans="1:12" ht="15">
      <c r="A39" s="3">
        <v>44951</v>
      </c>
      <c r="B39" s="4">
        <v>1.796</v>
      </c>
      <c r="C39" s="5">
        <f t="shared" si="0"/>
        <v>1.4483870967741936</v>
      </c>
      <c r="D39" s="4">
        <v>2.021</v>
      </c>
      <c r="E39" s="5">
        <f t="shared" si="1"/>
        <v>1.6298387096774194</v>
      </c>
      <c r="F39" s="4">
        <v>1.631</v>
      </c>
      <c r="G39" s="5">
        <f t="shared" si="2"/>
        <v>1.3153225806451614</v>
      </c>
      <c r="H39" s="4">
        <v>0.848</v>
      </c>
      <c r="I39" s="5">
        <f t="shared" si="3"/>
        <v>0.6838709677419355</v>
      </c>
      <c r="J39" s="4">
        <v>1.291</v>
      </c>
      <c r="K39" s="5">
        <f t="shared" si="4"/>
        <v>1.0411290322580644</v>
      </c>
      <c r="L39" s="4" t="s">
        <v>49</v>
      </c>
    </row>
    <row r="40" spans="1:12" ht="15">
      <c r="A40" s="3">
        <v>44952</v>
      </c>
      <c r="B40" s="4">
        <v>1.796</v>
      </c>
      <c r="C40" s="5">
        <f t="shared" si="0"/>
        <v>1.4483870967741936</v>
      </c>
      <c r="D40" s="4">
        <v>2.021</v>
      </c>
      <c r="E40" s="5">
        <f t="shared" si="1"/>
        <v>1.6298387096774194</v>
      </c>
      <c r="F40" s="4">
        <v>1.631</v>
      </c>
      <c r="G40" s="5">
        <f t="shared" si="2"/>
        <v>1.3153225806451614</v>
      </c>
      <c r="H40" s="4">
        <v>0.848</v>
      </c>
      <c r="I40" s="5">
        <f t="shared" si="3"/>
        <v>0.6838709677419355</v>
      </c>
      <c r="J40" s="4">
        <v>1.291</v>
      </c>
      <c r="K40" s="5">
        <f t="shared" si="4"/>
        <v>1.0411290322580644</v>
      </c>
      <c r="L40" s="4"/>
    </row>
    <row r="41" spans="1:12" ht="15">
      <c r="A41" s="3">
        <v>44953</v>
      </c>
      <c r="B41" s="4">
        <v>1.796</v>
      </c>
      <c r="C41" s="5">
        <f t="shared" si="0"/>
        <v>1.4483870967741936</v>
      </c>
      <c r="D41" s="4">
        <v>2.021</v>
      </c>
      <c r="E41" s="5">
        <f t="shared" si="1"/>
        <v>1.6298387096774194</v>
      </c>
      <c r="F41" s="4">
        <v>1.631</v>
      </c>
      <c r="G41" s="5">
        <f t="shared" si="2"/>
        <v>1.3153225806451614</v>
      </c>
      <c r="H41" s="4">
        <v>0.848</v>
      </c>
      <c r="I41" s="5">
        <f t="shared" si="3"/>
        <v>0.6838709677419355</v>
      </c>
      <c r="J41" s="4">
        <v>1.291</v>
      </c>
      <c r="K41" s="5">
        <f t="shared" si="4"/>
        <v>1.0411290322580644</v>
      </c>
      <c r="L41" s="4"/>
    </row>
    <row r="42" spans="1:12" ht="15">
      <c r="A42" s="3">
        <v>44954</v>
      </c>
      <c r="B42" s="4">
        <v>1.796</v>
      </c>
      <c r="C42" s="5">
        <f t="shared" si="0"/>
        <v>1.4483870967741936</v>
      </c>
      <c r="D42" s="4">
        <v>2.021</v>
      </c>
      <c r="E42" s="5">
        <f t="shared" si="1"/>
        <v>1.6298387096774194</v>
      </c>
      <c r="F42" s="4">
        <v>1.631</v>
      </c>
      <c r="G42" s="5">
        <f t="shared" si="2"/>
        <v>1.3153225806451614</v>
      </c>
      <c r="H42" s="4">
        <v>0.848</v>
      </c>
      <c r="I42" s="5">
        <f t="shared" si="3"/>
        <v>0.6838709677419355</v>
      </c>
      <c r="J42" s="4">
        <v>1.291</v>
      </c>
      <c r="K42" s="5">
        <f t="shared" si="4"/>
        <v>1.0411290322580644</v>
      </c>
      <c r="L42" s="4"/>
    </row>
    <row r="43" spans="1:12" ht="15">
      <c r="A43" s="3">
        <v>44955</v>
      </c>
      <c r="B43" s="4">
        <v>1.811</v>
      </c>
      <c r="C43" s="5">
        <f t="shared" si="0"/>
        <v>1.460483870967742</v>
      </c>
      <c r="D43" s="4">
        <v>2.024</v>
      </c>
      <c r="E43" s="5">
        <f t="shared" si="1"/>
        <v>1.632258064516129</v>
      </c>
      <c r="F43" s="4">
        <v>1.644</v>
      </c>
      <c r="G43" s="5">
        <f t="shared" si="2"/>
        <v>1.3258064516129031</v>
      </c>
      <c r="H43" s="4">
        <v>0.85</v>
      </c>
      <c r="I43" s="5">
        <f t="shared" si="3"/>
        <v>0.6854838709677419</v>
      </c>
      <c r="J43" s="4">
        <v>1.303</v>
      </c>
      <c r="K43" s="5">
        <f t="shared" si="4"/>
        <v>1.0508064516129032</v>
      </c>
      <c r="L43" s="4" t="s">
        <v>50</v>
      </c>
    </row>
    <row r="44" spans="1:12" ht="15">
      <c r="A44" s="3">
        <v>44956</v>
      </c>
      <c r="B44" s="4">
        <v>1.817</v>
      </c>
      <c r="C44" s="5">
        <f t="shared" si="0"/>
        <v>1.4653225806451613</v>
      </c>
      <c r="D44" s="4">
        <v>2.028</v>
      </c>
      <c r="E44" s="5">
        <f t="shared" si="1"/>
        <v>1.635483870967742</v>
      </c>
      <c r="F44" s="4">
        <v>1.648</v>
      </c>
      <c r="G44" s="5">
        <f t="shared" si="2"/>
        <v>1.329032258064516</v>
      </c>
      <c r="H44" s="4">
        <v>0.851</v>
      </c>
      <c r="I44" s="5">
        <f t="shared" si="3"/>
        <v>0.6862903225806452</v>
      </c>
      <c r="J44" s="4">
        <v>1.31</v>
      </c>
      <c r="K44" s="5">
        <f t="shared" si="4"/>
        <v>1.0564516129032258</v>
      </c>
      <c r="L44" s="4" t="s">
        <v>51</v>
      </c>
    </row>
    <row r="45" spans="1:12" ht="15">
      <c r="A45" s="3">
        <v>44957</v>
      </c>
      <c r="B45" s="4">
        <v>1.822</v>
      </c>
      <c r="C45" s="5">
        <f t="shared" si="0"/>
        <v>1.4693548387096775</v>
      </c>
      <c r="D45" s="4">
        <v>2.036</v>
      </c>
      <c r="E45" s="5">
        <f t="shared" si="1"/>
        <v>1.6419354838709679</v>
      </c>
      <c r="F45" s="4">
        <v>1.655</v>
      </c>
      <c r="G45" s="5">
        <f t="shared" si="2"/>
        <v>1.3346774193548387</v>
      </c>
      <c r="H45" s="4">
        <v>0.852</v>
      </c>
      <c r="I45" s="5">
        <f t="shared" si="3"/>
        <v>0.6870967741935484</v>
      </c>
      <c r="J45" s="4">
        <v>1.311</v>
      </c>
      <c r="K45" s="5">
        <f t="shared" si="4"/>
        <v>1.057258064516129</v>
      </c>
      <c r="L45" s="4">
        <v>0</v>
      </c>
    </row>
    <row r="46" spans="1:12" ht="15">
      <c r="A46" s="6" t="s">
        <v>21</v>
      </c>
      <c r="B46" s="7">
        <f>AVERAGE(B15:B45)</f>
        <v>1.7944516129032257</v>
      </c>
      <c r="C46" s="8"/>
      <c r="D46" s="7">
        <f>AVERAGE(D15:D45)</f>
        <v>2.022709677419355</v>
      </c>
      <c r="E46" s="8"/>
      <c r="F46" s="7">
        <f>AVERAGE(F15:F45)</f>
        <v>1.6252903225806454</v>
      </c>
      <c r="G46" s="8"/>
      <c r="H46" s="7">
        <f>AVERAGE(H15:H45)</f>
        <v>0.8531612903225806</v>
      </c>
      <c r="I46" s="8"/>
      <c r="J46" s="7">
        <f>AVERAGE(J15:J45)</f>
        <v>1.2804838709677417</v>
      </c>
      <c r="K46" s="8"/>
      <c r="L46" s="9"/>
    </row>
    <row r="47" spans="1:12" ht="23.25">
      <c r="A47" s="10" t="s">
        <v>22</v>
      </c>
      <c r="B47" s="11">
        <f>B46</f>
        <v>1.7944516129032257</v>
      </c>
      <c r="C47" s="11"/>
      <c r="D47" s="11">
        <f>D46</f>
        <v>2.022709677419355</v>
      </c>
      <c r="E47" s="11"/>
      <c r="F47" s="11">
        <f>F46</f>
        <v>1.6252903225806454</v>
      </c>
      <c r="G47" s="11"/>
      <c r="H47" s="11">
        <f>H46</f>
        <v>0.8531612903225806</v>
      </c>
      <c r="I47" s="11"/>
      <c r="J47" s="11">
        <f>J46</f>
        <v>1.2804838709677417</v>
      </c>
      <c r="K47" s="11"/>
      <c r="L47" s="9"/>
    </row>
    <row r="48" spans="1:12" ht="15">
      <c r="A48" s="18" t="s">
        <v>23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5">
      <c r="A50" s="18" t="s">
        <v>24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2"/>
      <c r="B54" s="12"/>
      <c r="C54" s="12"/>
      <c r="D54" s="12"/>
      <c r="E54" s="12"/>
      <c r="F54" s="12"/>
      <c r="G54" s="12"/>
      <c r="H54" s="16" t="s">
        <v>25</v>
      </c>
      <c r="I54" s="17"/>
      <c r="J54" s="17"/>
      <c r="K54" s="17"/>
      <c r="L54" s="17"/>
    </row>
    <row r="55" spans="1:12" ht="15">
      <c r="A55" s="12"/>
      <c r="B55" s="12"/>
      <c r="C55" s="12"/>
      <c r="D55" s="12"/>
      <c r="E55" s="12"/>
      <c r="F55" s="12"/>
      <c r="G55" s="12"/>
      <c r="H55" s="16" t="s">
        <v>26</v>
      </c>
      <c r="I55" s="17"/>
      <c r="J55" s="17"/>
      <c r="K55" s="17"/>
      <c r="L55" s="17"/>
    </row>
    <row r="56" spans="1:12" ht="15">
      <c r="A56" s="12"/>
      <c r="B56" s="12"/>
      <c r="C56" s="12"/>
      <c r="D56" s="12"/>
      <c r="E56" s="12"/>
      <c r="F56" s="12"/>
      <c r="G56" s="12"/>
      <c r="H56" s="16"/>
      <c r="I56" s="16"/>
      <c r="J56" s="16"/>
      <c r="K56" s="16"/>
      <c r="L56" s="16"/>
    </row>
    <row r="57" spans="8:12" ht="15">
      <c r="H57" s="16"/>
      <c r="I57" s="17"/>
      <c r="J57" s="17"/>
      <c r="K57" s="17"/>
      <c r="L57" s="17"/>
    </row>
    <row r="58" spans="8:12" ht="15">
      <c r="H58" s="16"/>
      <c r="I58" s="17"/>
      <c r="J58" s="17"/>
      <c r="K58" s="17"/>
      <c r="L58" s="17"/>
    </row>
    <row r="59" spans="8:12" ht="15">
      <c r="H59" s="16" t="s">
        <v>27</v>
      </c>
      <c r="I59" s="17"/>
      <c r="J59" s="17"/>
      <c r="K59" s="17"/>
      <c r="L59" s="17"/>
    </row>
    <row r="60" spans="8:12" ht="15">
      <c r="H60" s="16" t="s">
        <v>28</v>
      </c>
      <c r="I60" s="17"/>
      <c r="J60" s="17"/>
      <c r="K60" s="17"/>
      <c r="L60" s="17"/>
    </row>
    <row r="61" spans="8:12" ht="15">
      <c r="H61" s="13"/>
      <c r="I61" s="14"/>
      <c r="J61" s="14"/>
      <c r="K61" s="14"/>
      <c r="L61" s="14"/>
    </row>
    <row r="62" spans="1:12" ht="15">
      <c r="A62" s="15" t="s">
        <v>29</v>
      </c>
      <c r="H62" s="13"/>
      <c r="I62" s="14"/>
      <c r="J62" s="14"/>
      <c r="K62" s="14"/>
      <c r="L62" s="14"/>
    </row>
    <row r="63" spans="1:12" ht="15">
      <c r="A63" t="s">
        <v>6</v>
      </c>
      <c r="H63" s="13"/>
      <c r="I63" s="14"/>
      <c r="J63" s="14"/>
      <c r="K63" s="14"/>
      <c r="L63" s="14"/>
    </row>
    <row r="64" spans="8:12" ht="15">
      <c r="H64" s="13"/>
      <c r="I64" s="14"/>
      <c r="J64" s="14"/>
      <c r="K64" s="14"/>
      <c r="L64" s="14"/>
    </row>
    <row r="65" spans="8:12" ht="15">
      <c r="H65" s="13"/>
      <c r="I65" s="14"/>
      <c r="J65" s="14"/>
      <c r="K65" s="14"/>
      <c r="L65" s="14"/>
    </row>
    <row r="66" spans="8:12" ht="15">
      <c r="H66" s="13"/>
      <c r="I66" s="14"/>
      <c r="J66" s="14"/>
      <c r="K66" s="14"/>
      <c r="L66" s="14"/>
    </row>
    <row r="67" spans="8:12" ht="15">
      <c r="H67" s="13"/>
      <c r="I67" s="14"/>
      <c r="J67" s="14"/>
      <c r="K67" s="14"/>
      <c r="L67" s="14"/>
    </row>
    <row r="68" spans="8:12" ht="15">
      <c r="H68" s="13"/>
      <c r="I68" s="14"/>
      <c r="J68" s="14"/>
      <c r="K68" s="14"/>
      <c r="L68" s="14"/>
    </row>
    <row r="69" spans="8:12" ht="15">
      <c r="H69" s="13"/>
      <c r="I69" s="14"/>
      <c r="J69" s="14"/>
      <c r="K69" s="14"/>
      <c r="L69" s="14"/>
    </row>
    <row r="70" spans="8:12" ht="15">
      <c r="H70" s="13"/>
      <c r="I70" s="14"/>
      <c r="J70" s="14"/>
      <c r="K70" s="14"/>
      <c r="L70" s="14"/>
    </row>
    <row r="71" spans="8:12" ht="15">
      <c r="H71" s="13"/>
      <c r="I71" s="14"/>
      <c r="J71" s="14"/>
      <c r="K71" s="14"/>
      <c r="L71" s="14"/>
    </row>
    <row r="72" spans="8:12" ht="15">
      <c r="H72" s="13"/>
      <c r="I72" s="14"/>
      <c r="J72" s="14"/>
      <c r="K72" s="14"/>
      <c r="L72" s="14"/>
    </row>
    <row r="73" spans="8:12" ht="15">
      <c r="H73" s="13"/>
      <c r="I73" s="14"/>
      <c r="J73" s="14"/>
      <c r="K73" s="14"/>
      <c r="L73" s="14"/>
    </row>
  </sheetData>
  <sheetProtection/>
  <mergeCells count="17">
    <mergeCell ref="A12:L12"/>
    <mergeCell ref="A13:A14"/>
    <mergeCell ref="B13:C13"/>
    <mergeCell ref="D13:E13"/>
    <mergeCell ref="F13:G13"/>
    <mergeCell ref="H13:I13"/>
    <mergeCell ref="J13:K13"/>
    <mergeCell ref="L13:L14"/>
    <mergeCell ref="H58:L58"/>
    <mergeCell ref="H59:L59"/>
    <mergeCell ref="H60:L60"/>
    <mergeCell ref="A48:L49"/>
    <mergeCell ref="A50:L50"/>
    <mergeCell ref="H54:L54"/>
    <mergeCell ref="H55:L55"/>
    <mergeCell ref="H56:L56"/>
    <mergeCell ref="H57:L57"/>
  </mergeCells>
  <printOptions horizontalCentered="1" verticalCentered="1"/>
  <pageMargins left="0.1968503937007874" right="0.1968503937007874" top="0.3937007874015748" bottom="0.3937007874015748" header="0.3937007874015748" footer="0.196850393700787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Pavlidis</dc:creator>
  <cp:keywords/>
  <dc:description/>
  <cp:lastModifiedBy>Giorgos Mouratidis</cp:lastModifiedBy>
  <dcterms:created xsi:type="dcterms:W3CDTF">2024-02-01T11:28:20Z</dcterms:created>
  <dcterms:modified xsi:type="dcterms:W3CDTF">2024-02-01T12:55:00Z</dcterms:modified>
  <cp:category/>
  <cp:version/>
  <cp:contentType/>
  <cp:contentStatus/>
</cp:coreProperties>
</file>